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13_ncr:1_{1AADC4A4-D93F-43E4-A2F5-D709E8D8AB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2025" sheetId="1" r:id="rId1"/>
  </sheets>
  <definedNames>
    <definedName name="_xlnm._FilterDatabase" localSheetId="0" hidden="1">'11-2025'!$A$7:$Q$7</definedName>
    <definedName name="_xlnm.Print_Area" localSheetId="0">'11-2025'!$A$1:$Q$13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8" i="1"/>
</calcChain>
</file>

<file path=xl/sharedStrings.xml><?xml version="1.0" encoding="utf-8"?>
<sst xmlns="http://schemas.openxmlformats.org/spreadsheetml/2006/main" count="47" uniqueCount="32">
  <si>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</si>
  <si>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</si>
  <si>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</si>
  <si>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</si>
  <si>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</si>
  <si>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</si>
  <si>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</si>
  <si>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</si>
  <si>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</si>
  <si>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</si>
  <si>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</si>
  <si>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</si>
  <si>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</si>
  <si>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</si>
  <si>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</si>
  <si>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</si>
  <si>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</si>
  <si>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Total Price / Euro</t>
  </si>
  <si>
    <t>Delivery Time / Days</t>
  </si>
  <si>
    <t>1) High-Definition Endoscopy Video Processor (separate light source)</t>
  </si>
  <si>
    <t>2) Endoscopic Light Source (separate unit)</t>
  </si>
  <si>
    <t>Combined HD Endoscopy Video Processor &amp; Light Source (“Combo Unit”) — General Specifications</t>
  </si>
  <si>
    <t>Video Gastroscope</t>
  </si>
  <si>
    <t>Video Colonoscope</t>
  </si>
  <si>
    <t>المركز القومي لأمراض الجهاز الهضمي والكبد</t>
  </si>
  <si>
    <t>RFQ 11/2025 - Medical Equipment - Emergency</t>
  </si>
  <si>
    <t>Free</t>
  </si>
  <si>
    <t>Option 2</t>
  </si>
  <si>
    <t>تقديم  الخيار رقم 2</t>
  </si>
  <si>
    <t xml:space="preserve">تقديم  الخيار رقم 1  </t>
  </si>
  <si>
    <t>Option  1</t>
  </si>
  <si>
    <t>Video Duodenoscope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</si>
</sst>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"/>
  </numFmts>
  <fonts count="11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2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1" fillId="3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  <xf numFmtId="0" fontId="1" fillId="3" borderId="13" xfId="0" applyFont="1" applyFill="1" applyBorder="1" applyAlignment="1">
      <alignment horizontal="center" vertical="center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right" vertical="center"/>
    </xf>
    <xf numFmtId="0" fontId="9" fillId="0" borderId="22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right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3" fillId="0" borderId="25" xfId="0" applyFont="1" applyBorder="1"/>
    <xf numFmtId="0" fontId="3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111124</xdr:colOff>
      <xdr:row>1</xdr:row>
      <xdr:rowOff>63500</xdr:rowOff>
    </xdr:from>
    <xdr:ext cx="571501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22624" y="269875"/>
          <a:ext cx="571501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view="pageBreakPreview" zoomScale="60" zoomScaleNormal="110" workbookViewId="0">
      <selection activeCell="B3" sqref="B3"/>
    </sheetView>
  </sheetViews>
  <sheetFormatPr defaultColWidth="12.5703125" defaultRowHeight="15" x14ac:dyDescent="0.25"/>
  <cols>
    <col min="1" max="1" width="11.5703125" style="5" bestFit="1" customWidth="1"/>
    <col min="2" max="2" width="27.85546875" style="22" customWidth="1"/>
    <col min="3" max="3" width="7.140625" style="19" customWidth="1"/>
    <col min="4" max="4" width="12.42578125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33.28515625" style="5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20"/>
      <c r="C1" s="18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20"/>
      <c r="C2" s="18"/>
      <c r="D2" s="75"/>
      <c r="E2" s="73" t="s">
        <v>0</v>
      </c>
      <c r="F2" s="63"/>
      <c r="G2" s="63"/>
      <c r="H2" s="63"/>
      <c r="I2" s="63"/>
      <c r="J2" s="63"/>
      <c r="K2" s="63"/>
      <c r="L2" s="63"/>
      <c r="M2" s="64"/>
      <c r="N2" s="28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20"/>
      <c r="C3" s="18"/>
      <c r="D3" s="76"/>
      <c r="E3" s="65"/>
      <c r="F3" s="65"/>
      <c r="G3" s="65"/>
      <c r="H3" s="65"/>
      <c r="I3" s="65"/>
      <c r="J3" s="65"/>
      <c r="K3" s="65"/>
      <c r="L3" s="65"/>
      <c r="M3" s="66"/>
      <c r="N3" s="26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20"/>
      <c r="C4" s="18"/>
      <c r="D4" s="76"/>
      <c r="E4" s="74" t="s">
        <v>25</v>
      </c>
      <c r="F4" s="67"/>
      <c r="G4" s="67"/>
      <c r="H4" s="67"/>
      <c r="I4" s="67"/>
      <c r="J4" s="67"/>
      <c r="K4" s="67"/>
      <c r="L4" s="67"/>
      <c r="M4" s="68"/>
      <c r="N4" s="26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20"/>
      <c r="C5" s="18"/>
      <c r="D5" s="77"/>
      <c r="E5" s="69"/>
      <c r="F5" s="69"/>
      <c r="G5" s="69"/>
      <c r="H5" s="69"/>
      <c r="I5" s="69"/>
      <c r="J5" s="69"/>
      <c r="K5" s="69"/>
      <c r="L5" s="69"/>
      <c r="M5" s="70"/>
      <c r="N5" s="2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20"/>
      <c r="C6" s="18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5" t="s">
        <v>1</v>
      </c>
      <c r="B7" s="21" t="s">
        <v>2</v>
      </c>
      <c r="C7" s="15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7" t="s">
        <v>15</v>
      </c>
      <c r="J7" s="6" t="s">
        <v>17</v>
      </c>
      <c r="K7" s="17" t="s">
        <v>18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18.75" x14ac:dyDescent="0.25">
      <c r="A8" s="16">
        <v>1</v>
      </c>
      <c r="B8" s="24" t="s">
        <v>22</v>
      </c>
      <c r="C8" s="23">
        <v>3</v>
      </c>
      <c r="D8" s="14" t="s">
        <v>14</v>
      </c>
      <c r="E8" s="10"/>
      <c r="F8" s="10"/>
      <c r="G8" s="10"/>
      <c r="H8" s="10"/>
      <c r="I8" s="11"/>
      <c r="J8" s="11">
        <f>E8*C8</f>
        <v>0</v>
      </c>
      <c r="K8" s="11"/>
      <c r="L8" s="10"/>
      <c r="M8" s="12"/>
      <c r="N8" s="12"/>
      <c r="O8" s="10"/>
      <c r="P8" s="12"/>
      <c r="Q8" s="25" t="s">
        <v>24</v>
      </c>
      <c r="R8" s="4"/>
      <c r="S8" s="4"/>
      <c r="T8" s="4"/>
      <c r="U8" s="4"/>
      <c r="V8" s="4"/>
      <c r="W8" s="4"/>
      <c r="X8" s="4"/>
      <c r="Y8" s="4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 spans="1:36" ht="18.75" x14ac:dyDescent="0.25">
      <c r="A9" s="16">
        <v>2</v>
      </c>
      <c r="B9" s="24" t="s">
        <v>31</v>
      </c>
      <c r="C9" s="23">
        <v>1</v>
      </c>
      <c r="D9" s="14" t="s">
        <v>14</v>
      </c>
      <c r="E9" s="10"/>
      <c r="F9" s="10"/>
      <c r="G9" s="10"/>
      <c r="H9" s="10"/>
      <c r="I9" s="11"/>
      <c r="J9" s="11">
        <f t="shared" ref="J9:J10" si="0">E9*C9</f>
        <v>0</v>
      </c>
      <c r="K9" s="11"/>
      <c r="L9" s="10"/>
      <c r="M9" s="12"/>
      <c r="N9" s="12"/>
      <c r="O9" s="10"/>
      <c r="P9" s="12"/>
      <c r="Q9" s="25" t="s">
        <v>24</v>
      </c>
      <c r="R9" s="4"/>
      <c r="S9" s="4"/>
      <c r="T9" s="4"/>
      <c r="U9" s="4"/>
      <c r="V9" s="4"/>
      <c r="W9" s="4"/>
      <c r="X9" s="4"/>
      <c r="Y9" s="4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ht="19.5" thickBot="1" x14ac:dyDescent="0.3">
      <c r="A10" s="29">
        <v>3</v>
      </c>
      <c r="B10" s="30" t="s">
        <v>23</v>
      </c>
      <c r="C10" s="31">
        <v>3</v>
      </c>
      <c r="D10" s="32" t="s">
        <v>14</v>
      </c>
      <c r="E10" s="33"/>
      <c r="F10" s="33"/>
      <c r="G10" s="33"/>
      <c r="H10" s="33"/>
      <c r="I10" s="34"/>
      <c r="J10" s="34">
        <f t="shared" si="0"/>
        <v>0</v>
      </c>
      <c r="K10" s="34"/>
      <c r="L10" s="33"/>
      <c r="M10" s="35"/>
      <c r="N10" s="35"/>
      <c r="O10" s="33"/>
      <c r="P10" s="35"/>
      <c r="Q10" s="36" t="s">
        <v>24</v>
      </c>
      <c r="R10" s="4"/>
      <c r="S10" s="4"/>
      <c r="T10" s="4"/>
      <c r="U10" s="4"/>
      <c r="V10" s="4"/>
      <c r="W10" s="4"/>
      <c r="X10" s="4"/>
      <c r="Y10" s="4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ht="48" thickTop="1" x14ac:dyDescent="0.25">
      <c r="A11" s="61" t="s">
        <v>30</v>
      </c>
      <c r="B11" s="48" t="s">
        <v>19</v>
      </c>
      <c r="C11" s="49">
        <v>3</v>
      </c>
      <c r="D11" s="50" t="s">
        <v>14</v>
      </c>
      <c r="E11" s="46"/>
      <c r="F11" s="46"/>
      <c r="G11" s="46"/>
      <c r="H11" s="46"/>
      <c r="I11" s="51" t="s">
        <v>26</v>
      </c>
      <c r="J11" s="51" t="s">
        <v>26</v>
      </c>
      <c r="K11" s="51"/>
      <c r="L11" s="46"/>
      <c r="M11" s="52"/>
      <c r="N11" s="52"/>
      <c r="O11" s="46"/>
      <c r="P11" s="71" t="s">
        <v>29</v>
      </c>
      <c r="Q11" s="53" t="s">
        <v>24</v>
      </c>
      <c r="R11" s="4"/>
      <c r="S11" s="4"/>
      <c r="T11" s="4"/>
      <c r="U11" s="4"/>
      <c r="V11" s="4"/>
      <c r="W11" s="4"/>
      <c r="X11" s="4"/>
      <c r="Y11" s="4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ht="32.25" thickBot="1" x14ac:dyDescent="0.3">
      <c r="A12" s="62"/>
      <c r="B12" s="54" t="s">
        <v>20</v>
      </c>
      <c r="C12" s="55">
        <v>3</v>
      </c>
      <c r="D12" s="56" t="s">
        <v>14</v>
      </c>
      <c r="E12" s="57"/>
      <c r="F12" s="57"/>
      <c r="G12" s="57"/>
      <c r="H12" s="57"/>
      <c r="I12" s="58" t="s">
        <v>26</v>
      </c>
      <c r="J12" s="58" t="s">
        <v>26</v>
      </c>
      <c r="K12" s="58"/>
      <c r="L12" s="57"/>
      <c r="M12" s="59"/>
      <c r="N12" s="59"/>
      <c r="O12" s="57"/>
      <c r="P12" s="72"/>
      <c r="Q12" s="60" t="s">
        <v>24</v>
      </c>
      <c r="R12" s="4"/>
      <c r="S12" s="4"/>
      <c r="T12" s="4"/>
      <c r="U12" s="4"/>
      <c r="V12" s="4"/>
      <c r="W12" s="4"/>
      <c r="X12" s="4"/>
      <c r="Y12" s="4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63.75" thickTop="1" x14ac:dyDescent="0.25">
      <c r="A13" s="37" t="s">
        <v>27</v>
      </c>
      <c r="B13" s="38" t="s">
        <v>21</v>
      </c>
      <c r="C13" s="39">
        <v>3</v>
      </c>
      <c r="D13" s="40" t="s">
        <v>14</v>
      </c>
      <c r="E13" s="41"/>
      <c r="F13" s="41"/>
      <c r="G13" s="41"/>
      <c r="H13" s="41"/>
      <c r="I13" s="42" t="s">
        <v>26</v>
      </c>
      <c r="J13" s="42" t="s">
        <v>26</v>
      </c>
      <c r="K13" s="42"/>
      <c r="L13" s="41"/>
      <c r="M13" s="43"/>
      <c r="N13" s="43"/>
      <c r="O13" s="44"/>
      <c r="P13" s="47" t="s">
        <v>28</v>
      </c>
      <c r="Q13" s="45" t="s">
        <v>24</v>
      </c>
      <c r="R13" s="4"/>
      <c r="S13" s="4"/>
      <c r="T13" s="4"/>
      <c r="U13" s="4"/>
      <c r="V13" s="4"/>
      <c r="W13" s="4"/>
      <c r="X13" s="4"/>
      <c r="Y13" s="4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spans="1:36" ht="14.45" customHeight="1" x14ac:dyDescent="0.25"/>
  </sheetData>
  <autoFilter ref="A7:Q7" xr:uid="{00000000-0009-0000-0000-000000000000}"/>
  <mergeCells count="5">
    <mergeCell ref="A11:A12"/>
    <mergeCell ref="D2:D5"/>
    <mergeCell ref="E2:M3"/>
    <mergeCell ref="E4:M5"/>
    <mergeCell ref="P11:P12"/>
  </mergeCells>
  <pageMargins left="0" right="0" top="0" bottom="0.5" header="0" footer="0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11-2025</vt:lpstr>
      <vt:lpstr>'11-2025'!Print_Area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Hiba Elhadi</cp:lastModifiedBy>
  <dcterms:created xsi:type="dcterms:W3CDTF">2006-09-16T00:00:00Z</dcterms:created>
  <dcterms:modified xsi:type="dcterms:W3CDTF">2025-11-07T01:42:47Z</dcterms:modified>
</cp:coreProperties>
</file>